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MF09" sheetId="1" r:id="rId1"/>
  </sheets>
  <definedNames>
    <definedName name="_xlnm.Print_Area" localSheetId="0">'MF09'!$B$1:$J$16</definedName>
  </definedNames>
  <calcPr fullCalcOnLoad="1"/>
</workbook>
</file>

<file path=xl/sharedStrings.xml><?xml version="1.0" encoding="utf-8"?>
<sst xmlns="http://schemas.openxmlformats.org/spreadsheetml/2006/main" count="9" uniqueCount="9">
  <si>
    <t>Arribo Buques</t>
  </si>
  <si>
    <t>Pasajeros</t>
  </si>
  <si>
    <t>Vehículos</t>
  </si>
  <si>
    <t>Fuente: Administración Nacional de Puertos</t>
  </si>
  <si>
    <t>Exportación (ton.)</t>
  </si>
  <si>
    <t>Importación (ton.)</t>
  </si>
  <si>
    <t>Tránsito (ton.)</t>
  </si>
  <si>
    <t>MF09 - Puerto de Colonia. Buques y toneladas movilizadas</t>
  </si>
  <si>
    <t>Última actualización: 04/06/2021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</si>
</sst>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62626"/>
      <name val="Calibri"/>
      <family val="2"/>
    </font>
    <font>
      <sz val="11"/>
      <color rgb="FF262626"/>
      <name val="Calibri"/>
      <family val="2"/>
    </font>
    <font>
      <sz val="10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0" fillId="33" borderId="0" xfId="0" applyFont="1" applyFill="1" applyBorder="1" applyAlignment="1">
      <alignment horizontal="left" vertical="center" indent="2"/>
    </xf>
    <xf numFmtId="0" fontId="27" fillId="34" borderId="10" xfId="0" applyFont="1" applyFill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right" vertical="center"/>
    </xf>
    <xf numFmtId="3" fontId="41" fillId="35" borderId="10" xfId="0" applyNumberFormat="1" applyFont="1" applyFill="1" applyBorder="1" applyAlignment="1">
      <alignment horizontal="right" vertical="center" wrapText="1"/>
    </xf>
    <xf numFmtId="0" fontId="41" fillId="36" borderId="10" xfId="0" applyFont="1" applyFill="1" applyBorder="1" applyAlignment="1">
      <alignment horizontal="left" vertical="center" indent="1"/>
    </xf>
    <xf numFmtId="0" fontId="21" fillId="0" borderId="0" xfId="0" applyFont="1" applyAlignment="1">
      <alignment/>
    </xf>
    <xf numFmtId="0" fontId="42" fillId="33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P17"/>
  <sheetViews>
    <sheetView showGridLines="0" tabSelected="1" zoomScalePageLayoutView="0" workbookViewId="0" topLeftCell="A1">
      <selection activeCell="B9" sqref="B9"/>
    </sheetView>
  </sheetViews>
  <sheetFormatPr defaultColWidth="11.421875" defaultRowHeight="15" customHeight="1"/>
  <cols>
    <col min="1" max="1" width="5.7109375" style="6" customWidth="1"/>
    <col min="2" max="2" width="34.7109375" style="6" customWidth="1"/>
    <col min="3" max="14" width="12.7109375" style="6" customWidth="1"/>
    <col min="15" max="16" width="12.421875" style="6" customWidth="1"/>
    <col min="17" max="16384" width="11.421875" style="6" customWidth="1"/>
  </cols>
  <sheetData>
    <row r="8" spans="2:16" ht="24" customHeight="1">
      <c r="B8" s="8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2:16" ht="21.75" customHeight="1">
      <c r="B9" s="2"/>
      <c r="C9" s="2">
        <v>2007</v>
      </c>
      <c r="D9" s="2">
        <f aca="true" t="shared" si="0" ref="D9:K9">+C9+1</f>
        <v>2008</v>
      </c>
      <c r="E9" s="2">
        <f t="shared" si="0"/>
        <v>2009</v>
      </c>
      <c r="F9" s="2">
        <f t="shared" si="0"/>
        <v>2010</v>
      </c>
      <c r="G9" s="2">
        <f t="shared" si="0"/>
        <v>2011</v>
      </c>
      <c r="H9" s="2">
        <f t="shared" si="0"/>
        <v>2012</v>
      </c>
      <c r="I9" s="2">
        <f t="shared" si="0"/>
        <v>2013</v>
      </c>
      <c r="J9" s="2">
        <f t="shared" si="0"/>
        <v>2014</v>
      </c>
      <c r="K9" s="2">
        <f t="shared" si="0"/>
        <v>2015</v>
      </c>
      <c r="L9" s="2">
        <v>2016</v>
      </c>
      <c r="M9" s="2">
        <v>2017</v>
      </c>
      <c r="N9" s="2">
        <v>2018</v>
      </c>
      <c r="O9" s="2">
        <v>2019</v>
      </c>
      <c r="P9" s="2">
        <v>2020</v>
      </c>
    </row>
    <row r="10" spans="2:16" ht="21.75" customHeight="1">
      <c r="B10" s="5" t="s">
        <v>0</v>
      </c>
      <c r="C10" s="3">
        <v>3787</v>
      </c>
      <c r="D10" s="3">
        <v>3435</v>
      </c>
      <c r="E10" s="3">
        <v>3421</v>
      </c>
      <c r="F10" s="3">
        <v>4154</v>
      </c>
      <c r="G10" s="3">
        <v>3780</v>
      </c>
      <c r="H10" s="3">
        <v>3811</v>
      </c>
      <c r="I10" s="3">
        <v>4041</v>
      </c>
      <c r="J10" s="3">
        <v>3638</v>
      </c>
      <c r="K10" s="3">
        <v>4113</v>
      </c>
      <c r="L10" s="3">
        <v>3828</v>
      </c>
      <c r="M10" s="3">
        <v>3833</v>
      </c>
      <c r="N10" s="3">
        <v>3429</v>
      </c>
      <c r="O10" s="3">
        <v>2716</v>
      </c>
      <c r="P10" s="3">
        <v>994</v>
      </c>
    </row>
    <row r="11" spans="2:16" ht="21.75" customHeight="1">
      <c r="B11" s="5" t="s">
        <v>1</v>
      </c>
      <c r="C11" s="3">
        <v>1907281</v>
      </c>
      <c r="D11" s="3">
        <v>2013756</v>
      </c>
      <c r="E11" s="3">
        <v>1994721</v>
      </c>
      <c r="F11" s="3">
        <v>2191417</v>
      </c>
      <c r="G11" s="3">
        <v>2142762</v>
      </c>
      <c r="H11" s="3">
        <v>2051457</v>
      </c>
      <c r="I11" s="3">
        <v>2047881</v>
      </c>
      <c r="J11" s="3">
        <v>1847516</v>
      </c>
      <c r="K11" s="3">
        <v>1989057</v>
      </c>
      <c r="L11" s="3">
        <v>2084024</v>
      </c>
      <c r="M11" s="3">
        <v>2302628</v>
      </c>
      <c r="N11" s="3">
        <v>2125788</v>
      </c>
      <c r="O11" s="3">
        <v>1858895</v>
      </c>
      <c r="P11" s="3">
        <v>539466</v>
      </c>
    </row>
    <row r="12" spans="2:16" ht="21.75" customHeight="1">
      <c r="B12" s="5" t="s">
        <v>2</v>
      </c>
      <c r="C12" s="3">
        <v>148482</v>
      </c>
      <c r="D12" s="3">
        <v>154647</v>
      </c>
      <c r="E12" s="3">
        <v>158638</v>
      </c>
      <c r="F12" s="3">
        <v>150732</v>
      </c>
      <c r="G12" s="3">
        <v>142692</v>
      </c>
      <c r="H12" s="3">
        <v>140134</v>
      </c>
      <c r="I12" s="3">
        <v>121587</v>
      </c>
      <c r="J12" s="3">
        <v>101418</v>
      </c>
      <c r="K12" s="3">
        <v>112475</v>
      </c>
      <c r="L12" s="3">
        <v>143478</v>
      </c>
      <c r="M12" s="3">
        <v>192019</v>
      </c>
      <c r="N12" s="4">
        <v>179126</v>
      </c>
      <c r="O12" s="4">
        <v>179126</v>
      </c>
      <c r="P12" s="4">
        <v>57359</v>
      </c>
    </row>
    <row r="13" spans="2:16" ht="21.75" customHeight="1">
      <c r="B13" s="5" t="s">
        <v>4</v>
      </c>
      <c r="C13" s="3">
        <v>34233</v>
      </c>
      <c r="D13" s="3">
        <v>27630</v>
      </c>
      <c r="E13" s="3">
        <v>21507</v>
      </c>
      <c r="F13" s="3">
        <v>19784</v>
      </c>
      <c r="G13" s="3">
        <v>16985</v>
      </c>
      <c r="H13" s="3">
        <v>15011</v>
      </c>
      <c r="I13" s="3">
        <v>10151</v>
      </c>
      <c r="J13" s="3">
        <v>9055</v>
      </c>
      <c r="K13" s="3">
        <v>3911</v>
      </c>
      <c r="L13" s="3">
        <v>1178</v>
      </c>
      <c r="M13" s="3">
        <v>1840</v>
      </c>
      <c r="N13" s="3">
        <v>2314</v>
      </c>
      <c r="O13" s="3">
        <v>3555</v>
      </c>
      <c r="P13" s="3">
        <v>1212</v>
      </c>
    </row>
    <row r="14" spans="2:16" ht="21.75" customHeight="1">
      <c r="B14" s="5" t="s">
        <v>5</v>
      </c>
      <c r="C14" s="3">
        <v>89631</v>
      </c>
      <c r="D14" s="3">
        <v>70855</v>
      </c>
      <c r="E14" s="3">
        <v>77153</v>
      </c>
      <c r="F14" s="3">
        <v>73595</v>
      </c>
      <c r="G14" s="3">
        <v>60702</v>
      </c>
      <c r="H14" s="3">
        <v>53071</v>
      </c>
      <c r="I14" s="3">
        <v>31896</v>
      </c>
      <c r="J14" s="3">
        <v>38494</v>
      </c>
      <c r="K14" s="3">
        <v>21635</v>
      </c>
      <c r="L14" s="3">
        <v>4669</v>
      </c>
      <c r="M14" s="3">
        <v>1389</v>
      </c>
      <c r="N14" s="3">
        <v>786</v>
      </c>
      <c r="O14" s="3">
        <v>831</v>
      </c>
      <c r="P14" s="3">
        <v>527</v>
      </c>
    </row>
    <row r="15" spans="2:16" ht="21.75" customHeight="1">
      <c r="B15" s="5" t="s">
        <v>6</v>
      </c>
      <c r="C15" s="3">
        <v>22982</v>
      </c>
      <c r="D15" s="3">
        <v>16968</v>
      </c>
      <c r="E15" s="3">
        <v>15827</v>
      </c>
      <c r="F15" s="3">
        <v>15405</v>
      </c>
      <c r="G15" s="3">
        <v>19401</v>
      </c>
      <c r="H15" s="3">
        <v>21620</v>
      </c>
      <c r="I15" s="3">
        <v>10989</v>
      </c>
      <c r="J15" s="3">
        <v>11773</v>
      </c>
      <c r="K15" s="3">
        <v>25546</v>
      </c>
      <c r="L15" s="3">
        <v>2983</v>
      </c>
      <c r="M15" s="3">
        <v>1129</v>
      </c>
      <c r="N15" s="3">
        <v>1104</v>
      </c>
      <c r="O15" s="3">
        <v>561</v>
      </c>
      <c r="P15" s="3">
        <v>158</v>
      </c>
    </row>
    <row r="16" spans="2:7" ht="15" customHeight="1">
      <c r="B16" s="1" t="s">
        <v>3</v>
      </c>
      <c r="C16" s="7"/>
      <c r="D16" s="7"/>
      <c r="E16" s="7"/>
      <c r="F16" s="7"/>
      <c r="G16" s="7"/>
    </row>
    <row r="17" ht="15" customHeight="1">
      <c r="B17" s="1" t="s">
        <v>8</v>
      </c>
    </row>
  </sheetData>
  <sheetProtection/>
  <mergeCells count="1">
    <mergeCell ref="B8:P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cp:lastPrinted>2015-10-15T12:20:23Z</cp:lastPrinted>
  <dcterms:created xsi:type="dcterms:W3CDTF">2015-09-24T12:33:33Z</dcterms:created>
  <dcterms:modified xsi:type="dcterms:W3CDTF">2021-06-04T11:38:36Z</dcterms:modified>
  <cp:category/>
  <cp:version/>
  <cp:contentType/>
  <cp:contentStatus/>
</cp:coreProperties>
</file>